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2805ab19a660a35/Escritorio/SEAES 2025/"/>
    </mc:Choice>
  </mc:AlternateContent>
  <xr:revisionPtr revIDLastSave="186" documentId="13_ncr:1_{971F1E9D-077B-481B-9706-4D582161FE32}" xr6:coauthVersionLast="47" xr6:coauthVersionMax="47" xr10:uidLastSave="{C996D3FB-9ABA-4F29-9102-E9E3C0ADD22F}"/>
  <bookViews>
    <workbookView minimized="1" xWindow="645" yWindow="420" windowWidth="20190" windowHeight="10725" activeTab="2" xr2:uid="{1158DFD5-183F-4FEB-94DA-C22B45A290A5}"/>
  </bookViews>
  <sheets>
    <sheet name="Programas educativos" sheetId="12" r:id="rId1"/>
    <sheet name="Matrícula" sheetId="5" r:id="rId2"/>
    <sheet name="Tabla docentes" sheetId="7" r:id="rId3"/>
    <sheet name="Eficiencia terminal" sheetId="8" r:id="rId4"/>
    <sheet name="TSU-ING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7" l="1"/>
  <c r="C6" i="7"/>
  <c r="C17" i="5"/>
  <c r="C10" i="5"/>
  <c r="C18" i="5" s="1"/>
</calcChain>
</file>

<file path=xl/sharedStrings.xml><?xml version="1.0" encoding="utf-8"?>
<sst xmlns="http://schemas.openxmlformats.org/spreadsheetml/2006/main" count="126" uniqueCount="71">
  <si>
    <t>Programa Educativo</t>
  </si>
  <si>
    <t>Licenciatura en Ingeniería Mecánica Automotriz</t>
  </si>
  <si>
    <t>Técnico Superior Universitario En Desarrollo de Softaware Multiplataforma</t>
  </si>
  <si>
    <t>Licenciatura en Ingeniería en Tecnologías de la Información en Innovación Digital</t>
  </si>
  <si>
    <t>Técnico Superior Universitario en Energía Solar</t>
  </si>
  <si>
    <t>Licenciatura en Ingeniería en Energía y Desarrollo Sostenible</t>
  </si>
  <si>
    <t>Técnico Superior Universitario en Agricultura Sustentable y Protegida</t>
  </si>
  <si>
    <t>Licenciatura en Ingeniería en Agricultura Sustentable y Protegida</t>
  </si>
  <si>
    <t>Técnico Superior Universitario en Construcción</t>
  </si>
  <si>
    <t>Licenciatura en Ingeniería Civil</t>
  </si>
  <si>
    <t>Año de autorización</t>
  </si>
  <si>
    <t>Programa Educativo Actualizado (TSU)</t>
  </si>
  <si>
    <t>Año de actualización</t>
  </si>
  <si>
    <t>2024 NME</t>
  </si>
  <si>
    <t xml:space="preserve"> </t>
  </si>
  <si>
    <t>Sin actualización</t>
  </si>
  <si>
    <t>2025 NME</t>
  </si>
  <si>
    <t>Programas Educativos a Nivel TSU</t>
  </si>
  <si>
    <t>Programas Educativos a Nivel Ingeniería</t>
  </si>
  <si>
    <t>Técnico Superior Universitario en Diseño y Manufactura Automotriz</t>
  </si>
  <si>
    <t>Programa Educativo Actualizado</t>
  </si>
  <si>
    <t>Matrícula</t>
  </si>
  <si>
    <t>Técnico Superior Universitario</t>
  </si>
  <si>
    <t>Diseño y Manufactura Automotriz</t>
  </si>
  <si>
    <t>Construcción</t>
  </si>
  <si>
    <t>Agricultura Sustentable y Protegida</t>
  </si>
  <si>
    <t>Ingenierías</t>
  </si>
  <si>
    <t>Desarrollo de Software Multiplataforma</t>
  </si>
  <si>
    <t>Energía Solar</t>
  </si>
  <si>
    <t>TOTAL TSU</t>
  </si>
  <si>
    <t>TOTAL INGENIERÍAS</t>
  </si>
  <si>
    <t>TOTAL MATRÍCULA</t>
  </si>
  <si>
    <t>NIVEL TSU</t>
  </si>
  <si>
    <t>Eficiencia Terminal Generacional 2022-2024</t>
  </si>
  <si>
    <t>Eficiencia Terminal Generacional 2023-2025</t>
  </si>
  <si>
    <t>Ingreso</t>
  </si>
  <si>
    <t>Egreso</t>
  </si>
  <si>
    <t>% Egreso</t>
  </si>
  <si>
    <t>Titulados</t>
  </si>
  <si>
    <t>En proceso de titulación</t>
  </si>
  <si>
    <t>Plantilla Docente 2025-2026</t>
  </si>
  <si>
    <t>Profesores de Tiempo Completo (PTC)</t>
  </si>
  <si>
    <t>Profesores de Asignatura (PA)</t>
  </si>
  <si>
    <t xml:space="preserve">Total </t>
  </si>
  <si>
    <t>Mecánica Automotriz</t>
  </si>
  <si>
    <t>Diseño y Manufactura Automotriz NME</t>
  </si>
  <si>
    <t>N/A</t>
  </si>
  <si>
    <t>Tecnologías de la Información</t>
  </si>
  <si>
    <t>Desarrollo de Softaware Multiplataforma NME</t>
  </si>
  <si>
    <t>Energías Renovables</t>
  </si>
  <si>
    <t>Energía Solar NME</t>
  </si>
  <si>
    <t>Construcción NME</t>
  </si>
  <si>
    <t>Ingeniería</t>
  </si>
  <si>
    <t>TSU en Diseño y Manufactura Automotriz</t>
  </si>
  <si>
    <t>TSU en Construcción</t>
  </si>
  <si>
    <t>TSU en Agricultura Sustentable y Protegida</t>
  </si>
  <si>
    <t>Técnico Superior Universitario en Tecnologías de la Informacón</t>
  </si>
  <si>
    <t xml:space="preserve">Técnico Superior Universitario en Energías Renovables </t>
  </si>
  <si>
    <t>Licenciatura en Ingeniería Metal Mecánica</t>
  </si>
  <si>
    <t>Justificación</t>
  </si>
  <si>
    <t>Necesaria para atender maquinaria agrícola, transporte público y equipo automotriz indispensable para la movilidad regional.</t>
  </si>
  <si>
    <t>Clave para mejorar la conectividad digital, modernizar procesos productivos, administrativos y educativos, y disminuir la brecha tecnológica.</t>
  </si>
  <si>
    <t>Fundamental para impulsar alternativas de abastecimiento energético en comunidades con acceso limitado, promover eficiencia energética y favorecer transiciones a energías limpias.</t>
  </si>
  <si>
    <t>Esencial en una región con fuerte vocación agropecuaria, donde se requiere mejorar prácticas productivas, uso de recursos y sostenibilidad ambiental.</t>
  </si>
  <si>
    <t>Indispensable para el desarrollo de infraestructura básica y resiliente en una zona geográficamente compleja y con rezago estructural.</t>
  </si>
  <si>
    <t xml:space="preserve">TSU en Energía Solar </t>
  </si>
  <si>
    <t>TSU en Desarrollo de Software Multiplataforma</t>
  </si>
  <si>
    <t>Con Maestría</t>
  </si>
  <si>
    <t>Total mujeres</t>
  </si>
  <si>
    <t>Total  hombres</t>
  </si>
  <si>
    <t xml:space="preserve">PTC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</si>
</sst>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"/>
      <family val="2"/>
    </font>
    <font>
      <sz val="12"/>
      <color theme="1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b/>
      <sz val="16"/>
      <color theme="1"/>
      <name val="Aptos Narrow"/>
      <family val="2"/>
      <scheme val="minor"/>
    </font>
    <font>
      <b/>
      <sz val="14"/>
      <color theme="1"/>
      <name val="Aptos Display"/>
      <family val="2"/>
      <scheme val="maj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6"/>
      </left>
      <right style="medium">
        <color theme="6"/>
      </right>
      <top style="medium">
        <color theme="6"/>
      </top>
      <bottom style="medium">
        <color theme="6"/>
      </bottom>
      <diagonal/>
    </border>
    <border>
      <left style="medium">
        <color theme="6"/>
      </left>
      <right style="medium">
        <color indexed="64"/>
      </right>
      <top style="medium">
        <color indexed="64"/>
      </top>
      <bottom/>
      <diagonal/>
    </border>
    <border>
      <left style="medium">
        <color theme="6"/>
      </left>
      <right style="medium">
        <color indexed="64"/>
      </right>
      <top/>
      <bottom/>
      <diagonal/>
    </border>
    <border>
      <left style="medium">
        <color theme="6"/>
      </left>
      <right/>
      <top style="medium">
        <color theme="6"/>
      </top>
      <bottom style="medium">
        <color theme="6"/>
      </bottom>
      <diagonal/>
    </border>
    <border>
      <left style="medium">
        <color theme="6"/>
      </left>
      <right/>
      <top/>
      <bottom/>
      <diagonal/>
    </border>
    <border>
      <left style="medium">
        <color theme="6"/>
      </left>
      <right style="medium">
        <color theme="6"/>
      </right>
      <top/>
      <bottom/>
      <diagonal/>
    </border>
    <border>
      <left style="medium">
        <color theme="6"/>
      </left>
      <right/>
      <top/>
      <bottom style="medium">
        <color theme="6"/>
      </bottom>
      <diagonal/>
    </border>
    <border>
      <left style="medium">
        <color theme="6"/>
      </left>
      <right style="medium">
        <color theme="6"/>
      </right>
      <top/>
      <bottom style="medium">
        <color theme="6"/>
      </bottom>
      <diagonal/>
    </border>
    <border>
      <left style="medium">
        <color theme="6"/>
      </left>
      <right/>
      <top style="medium">
        <color theme="6"/>
      </top>
      <bottom/>
      <diagonal/>
    </border>
    <border>
      <left/>
      <right/>
      <top style="medium">
        <color theme="6"/>
      </top>
      <bottom/>
      <diagonal/>
    </border>
    <border>
      <left/>
      <right style="medium">
        <color theme="6"/>
      </right>
      <top style="medium">
        <color theme="6"/>
      </top>
      <bottom/>
      <diagonal/>
    </border>
    <border>
      <left/>
      <right style="medium">
        <color theme="6"/>
      </right>
      <top style="medium">
        <color indexed="64"/>
      </top>
      <bottom style="medium">
        <color indexed="64"/>
      </bottom>
      <diagonal/>
    </border>
    <border>
      <left/>
      <right style="medium">
        <color theme="6"/>
      </right>
      <top style="medium">
        <color indexed="64"/>
      </top>
      <bottom/>
      <diagonal/>
    </border>
    <border>
      <left style="medium">
        <color theme="6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6"/>
      </right>
      <top style="medium">
        <color indexed="64"/>
      </top>
      <bottom style="thin">
        <color indexed="64"/>
      </bottom>
      <diagonal/>
    </border>
    <border>
      <left style="medium">
        <color theme="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6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6"/>
      </right>
      <top style="thin">
        <color indexed="64"/>
      </top>
      <bottom style="thin">
        <color indexed="64"/>
      </bottom>
      <diagonal/>
    </border>
    <border>
      <left style="medium">
        <color theme="6"/>
      </left>
      <right style="thin">
        <color indexed="64"/>
      </right>
      <top style="thin">
        <color indexed="64"/>
      </top>
      <bottom style="medium">
        <color theme="6"/>
      </bottom>
      <diagonal/>
    </border>
    <border>
      <left style="thin">
        <color indexed="64"/>
      </left>
      <right/>
      <top style="thin">
        <color indexed="64"/>
      </top>
      <bottom style="medium">
        <color theme="6"/>
      </bottom>
      <diagonal/>
    </border>
    <border>
      <left/>
      <right/>
      <top style="thin">
        <color indexed="64"/>
      </top>
      <bottom style="medium">
        <color theme="6"/>
      </bottom>
      <diagonal/>
    </border>
    <border>
      <left/>
      <right style="thin">
        <color indexed="64"/>
      </right>
      <top style="thin">
        <color indexed="64"/>
      </top>
      <bottom style="medium">
        <color theme="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6"/>
      </bottom>
      <diagonal/>
    </border>
    <border>
      <left style="thin">
        <color indexed="64"/>
      </left>
      <right style="medium">
        <color theme="6"/>
      </right>
      <top style="thin">
        <color indexed="64"/>
      </top>
      <bottom style="medium">
        <color theme="6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0" fillId="0" borderId="14" xfId="0" applyBorder="1" applyAlignment="1">
      <alignment horizontal="center" vertical="center"/>
    </xf>
    <xf numFmtId="10" fontId="0" fillId="0" borderId="14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0" fontId="0" fillId="0" borderId="18" xfId="0" applyNumberFormat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10" fontId="0" fillId="5" borderId="18" xfId="0" applyNumberForma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8" fillId="6" borderId="22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wrapTex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5" borderId="34" xfId="0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5" borderId="36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0" fontId="0" fillId="0" borderId="41" xfId="0" applyNumberForma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" fillId="2" borderId="27" xfId="0" applyFont="1" applyFill="1" applyBorder="1" applyAlignment="1">
      <alignment horizontal="center" wrapText="1"/>
    </xf>
    <xf numFmtId="0" fontId="1" fillId="2" borderId="28" xfId="0" applyFont="1" applyFill="1" applyBorder="1" applyAlignment="1">
      <alignment horizontal="center" wrapText="1"/>
    </xf>
    <xf numFmtId="0" fontId="1" fillId="2" borderId="29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0" fillId="5" borderId="35" xfId="0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C4652-3A09-41E4-8586-13DF87D71951}">
  <dimension ref="P1:S17"/>
  <sheetViews>
    <sheetView topLeftCell="H1" zoomScale="65" workbookViewId="0">
      <selection activeCell="N38" sqref="N38"/>
    </sheetView>
  </sheetViews>
  <sheetFormatPr baseColWidth="10" defaultRowHeight="15" x14ac:dyDescent="0.25"/>
  <cols>
    <col min="16" max="16" width="20.140625" customWidth="1"/>
    <col min="17" max="17" width="20" customWidth="1"/>
    <col min="18" max="18" width="17.42578125" customWidth="1"/>
    <col min="19" max="19" width="22.7109375" customWidth="1"/>
  </cols>
  <sheetData>
    <row r="1" spans="16:19" ht="15.75" thickBot="1" x14ac:dyDescent="0.3"/>
    <row r="2" spans="16:19" ht="21.75" customHeight="1" thickBot="1" x14ac:dyDescent="0.3">
      <c r="P2" s="86" t="s">
        <v>17</v>
      </c>
      <c r="Q2" s="87"/>
      <c r="R2" s="87"/>
      <c r="S2" s="87"/>
    </row>
    <row r="3" spans="16:19" ht="45.75" thickBot="1" x14ac:dyDescent="0.3">
      <c r="P3" s="12" t="s">
        <v>0</v>
      </c>
      <c r="Q3" s="13" t="s">
        <v>10</v>
      </c>
      <c r="R3" s="16" t="s">
        <v>20</v>
      </c>
      <c r="S3" s="14" t="s">
        <v>12</v>
      </c>
    </row>
    <row r="4" spans="16:19" ht="96.75" customHeight="1" thickBot="1" x14ac:dyDescent="0.3">
      <c r="P4" s="6" t="s">
        <v>19</v>
      </c>
      <c r="Q4" s="8" t="s">
        <v>13</v>
      </c>
      <c r="R4" s="6" t="s">
        <v>15</v>
      </c>
      <c r="S4" s="6" t="s">
        <v>15</v>
      </c>
    </row>
    <row r="5" spans="16:19" ht="94.5" customHeight="1" thickBot="1" x14ac:dyDescent="0.3">
      <c r="P5" s="7" t="s">
        <v>56</v>
      </c>
      <c r="Q5" s="4">
        <v>2023</v>
      </c>
      <c r="R5" s="6" t="s">
        <v>2</v>
      </c>
      <c r="S5" s="8" t="s">
        <v>13</v>
      </c>
    </row>
    <row r="6" spans="16:19" ht="69" customHeight="1" thickBot="1" x14ac:dyDescent="0.3">
      <c r="P6" s="7" t="s">
        <v>57</v>
      </c>
      <c r="Q6" s="4">
        <v>2023</v>
      </c>
      <c r="R6" s="6" t="s">
        <v>4</v>
      </c>
      <c r="S6" s="8" t="s">
        <v>13</v>
      </c>
    </row>
    <row r="7" spans="16:19" ht="74.25" customHeight="1" thickBot="1" x14ac:dyDescent="0.3">
      <c r="P7" s="9" t="s">
        <v>8</v>
      </c>
      <c r="Q7" s="5" t="s">
        <v>13</v>
      </c>
      <c r="R7" s="5" t="s">
        <v>15</v>
      </c>
      <c r="S7" s="6" t="s">
        <v>15</v>
      </c>
    </row>
    <row r="8" spans="16:19" ht="72.75" customHeight="1" thickBot="1" x14ac:dyDescent="0.3">
      <c r="P8" s="7" t="s">
        <v>6</v>
      </c>
      <c r="Q8" s="4" t="s">
        <v>16</v>
      </c>
      <c r="R8" s="6" t="s">
        <v>15</v>
      </c>
      <c r="S8" s="6" t="s">
        <v>15</v>
      </c>
    </row>
    <row r="10" spans="16:19" ht="15.75" thickBot="1" x14ac:dyDescent="0.3">
      <c r="P10" s="10"/>
      <c r="Q10" s="11"/>
      <c r="R10" s="11"/>
      <c r="S10" s="11"/>
    </row>
    <row r="11" spans="16:19" ht="21.75" customHeight="1" thickBot="1" x14ac:dyDescent="0.3">
      <c r="P11" s="86" t="s">
        <v>18</v>
      </c>
      <c r="Q11" s="87"/>
      <c r="R11" s="87"/>
      <c r="S11" s="87"/>
    </row>
    <row r="12" spans="16:19" ht="45.75" thickBot="1" x14ac:dyDescent="0.3">
      <c r="P12" s="2" t="s">
        <v>0</v>
      </c>
      <c r="Q12" s="1" t="s">
        <v>10</v>
      </c>
      <c r="R12" s="17" t="s">
        <v>11</v>
      </c>
      <c r="S12" s="3" t="s">
        <v>12</v>
      </c>
    </row>
    <row r="13" spans="16:19" ht="75.75" thickBot="1" x14ac:dyDescent="0.3">
      <c r="P13" s="6" t="s">
        <v>1</v>
      </c>
      <c r="Q13" s="4" t="s">
        <v>13</v>
      </c>
      <c r="R13" s="6" t="s">
        <v>15</v>
      </c>
      <c r="S13" s="6" t="s">
        <v>15</v>
      </c>
    </row>
    <row r="14" spans="16:19" ht="97.5" customHeight="1" thickBot="1" x14ac:dyDescent="0.3">
      <c r="P14" s="6" t="s">
        <v>3</v>
      </c>
      <c r="Q14" s="4" t="s">
        <v>13</v>
      </c>
      <c r="R14" s="6" t="s">
        <v>15</v>
      </c>
      <c r="S14" s="6" t="s">
        <v>15</v>
      </c>
    </row>
    <row r="15" spans="16:19" ht="90.75" thickBot="1" x14ac:dyDescent="0.3">
      <c r="P15" s="18" t="s">
        <v>5</v>
      </c>
      <c r="Q15" s="4" t="s">
        <v>13</v>
      </c>
      <c r="R15" s="6" t="s">
        <v>15</v>
      </c>
      <c r="S15" s="6" t="s">
        <v>15</v>
      </c>
    </row>
    <row r="16" spans="16:19" ht="60.75" thickBot="1" x14ac:dyDescent="0.3">
      <c r="P16" s="9" t="s">
        <v>9</v>
      </c>
      <c r="Q16" s="5">
        <v>2023</v>
      </c>
      <c r="R16" s="18" t="s">
        <v>9</v>
      </c>
      <c r="S16" s="8" t="s">
        <v>13</v>
      </c>
    </row>
    <row r="17" spans="16:19" ht="105.75" thickBot="1" x14ac:dyDescent="0.3">
      <c r="P17" s="7" t="s">
        <v>7</v>
      </c>
      <c r="Q17" s="4" t="s">
        <v>16</v>
      </c>
      <c r="R17" s="6" t="s">
        <v>15</v>
      </c>
      <c r="S17" s="6" t="s">
        <v>15</v>
      </c>
    </row>
  </sheetData>
  <mergeCells count="2">
    <mergeCell ref="P2:S2"/>
    <mergeCell ref="P11:S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EBC80-7892-4430-B69F-523D0BA92E5F}">
  <dimension ref="B2:D21"/>
  <sheetViews>
    <sheetView workbookViewId="0">
      <selection activeCell="C18" sqref="C18"/>
    </sheetView>
  </sheetViews>
  <sheetFormatPr baseColWidth="10" defaultRowHeight="15" x14ac:dyDescent="0.25"/>
  <cols>
    <col min="2" max="2" width="48.7109375" customWidth="1"/>
    <col min="3" max="3" width="13.85546875" style="11" customWidth="1"/>
  </cols>
  <sheetData>
    <row r="2" spans="2:3" ht="15.75" thickBot="1" x14ac:dyDescent="0.3"/>
    <row r="3" spans="2:3" ht="16.5" thickBot="1" x14ac:dyDescent="0.3">
      <c r="B3" s="19" t="s">
        <v>0</v>
      </c>
      <c r="C3" s="23" t="s">
        <v>21</v>
      </c>
    </row>
    <row r="4" spans="2:3" ht="16.5" thickBot="1" x14ac:dyDescent="0.3">
      <c r="B4" s="65" t="s">
        <v>22</v>
      </c>
      <c r="C4" s="66"/>
    </row>
    <row r="5" spans="2:3" ht="16.5" thickBot="1" x14ac:dyDescent="0.3">
      <c r="B5" s="21" t="s">
        <v>23</v>
      </c>
      <c r="C5" s="24">
        <v>42</v>
      </c>
    </row>
    <row r="6" spans="2:3" ht="16.5" thickBot="1" x14ac:dyDescent="0.3">
      <c r="B6" s="20" t="s">
        <v>27</v>
      </c>
      <c r="C6" s="8">
        <v>15</v>
      </c>
    </row>
    <row r="7" spans="2:3" ht="16.5" thickBot="1" x14ac:dyDescent="0.3">
      <c r="B7" s="20" t="s">
        <v>28</v>
      </c>
      <c r="C7" s="8">
        <v>52</v>
      </c>
    </row>
    <row r="8" spans="2:3" ht="16.5" thickBot="1" x14ac:dyDescent="0.3">
      <c r="B8" s="21" t="s">
        <v>24</v>
      </c>
      <c r="C8" s="24">
        <v>27</v>
      </c>
    </row>
    <row r="9" spans="2:3" ht="16.5" thickBot="1" x14ac:dyDescent="0.3">
      <c r="B9" s="20" t="s">
        <v>25</v>
      </c>
      <c r="C9" s="8">
        <v>92</v>
      </c>
    </row>
    <row r="10" spans="2:3" ht="16.5" thickBot="1" x14ac:dyDescent="0.3">
      <c r="B10" s="25" t="s">
        <v>29</v>
      </c>
      <c r="C10" s="26">
        <f>SUM(C5:C9)</f>
        <v>228</v>
      </c>
    </row>
    <row r="11" spans="2:3" ht="16.5" thickBot="1" x14ac:dyDescent="0.3">
      <c r="B11" s="65" t="s">
        <v>26</v>
      </c>
      <c r="C11" s="66"/>
    </row>
    <row r="12" spans="2:3" ht="15.75" thickBot="1" x14ac:dyDescent="0.3">
      <c r="B12" s="22" t="s">
        <v>58</v>
      </c>
      <c r="C12" s="27">
        <v>30</v>
      </c>
    </row>
    <row r="13" spans="2:3" ht="30.75" thickBot="1" x14ac:dyDescent="0.3">
      <c r="B13" s="7" t="s">
        <v>3</v>
      </c>
      <c r="C13" s="4">
        <v>42</v>
      </c>
    </row>
    <row r="14" spans="2:3" ht="30.75" thickBot="1" x14ac:dyDescent="0.3">
      <c r="B14" s="7" t="s">
        <v>5</v>
      </c>
      <c r="C14" s="4">
        <v>23</v>
      </c>
    </row>
    <row r="15" spans="2:3" ht="15.75" thickBot="1" x14ac:dyDescent="0.3">
      <c r="B15" s="7" t="s">
        <v>9</v>
      </c>
      <c r="C15" s="4">
        <v>10</v>
      </c>
    </row>
    <row r="16" spans="2:3" ht="30.75" thickBot="1" x14ac:dyDescent="0.3">
      <c r="B16" s="9" t="s">
        <v>7</v>
      </c>
      <c r="C16" s="5">
        <v>0</v>
      </c>
    </row>
    <row r="17" spans="2:4" ht="16.5" thickBot="1" x14ac:dyDescent="0.3">
      <c r="B17" s="25" t="s">
        <v>30</v>
      </c>
      <c r="C17" s="26">
        <f>SUM(C12:C16)</f>
        <v>105</v>
      </c>
    </row>
    <row r="18" spans="2:4" ht="19.5" thickBot="1" x14ac:dyDescent="0.3">
      <c r="B18" s="28" t="s">
        <v>31</v>
      </c>
      <c r="C18" s="29">
        <f>+C10+C17</f>
        <v>333</v>
      </c>
    </row>
    <row r="21" spans="2:4" x14ac:dyDescent="0.25">
      <c r="D21" t="s">
        <v>14</v>
      </c>
    </row>
  </sheetData>
  <mergeCells count="2">
    <mergeCell ref="B4:C4"/>
    <mergeCell ref="B11:C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F6BE4-E732-4A29-BBB7-C81F461840BD}">
  <dimension ref="B2:H7"/>
  <sheetViews>
    <sheetView tabSelected="1" topLeftCell="D1" workbookViewId="0">
      <selection activeCell="E12" sqref="E12"/>
    </sheetView>
  </sheetViews>
  <sheetFormatPr baseColWidth="10" defaultRowHeight="15" x14ac:dyDescent="0.25"/>
  <cols>
    <col min="2" max="2" width="42.42578125" customWidth="1"/>
    <col min="3" max="3" width="22.5703125" customWidth="1"/>
    <col min="5" max="5" width="49.42578125" customWidth="1"/>
    <col min="7" max="7" width="13.7109375" customWidth="1"/>
    <col min="9" max="9" width="17.140625" customWidth="1"/>
  </cols>
  <sheetData>
    <row r="2" spans="2:8" ht="15.75" thickBot="1" x14ac:dyDescent="0.3"/>
    <row r="3" spans="2:8" ht="16.5" thickBot="1" x14ac:dyDescent="0.3">
      <c r="B3" s="65" t="s">
        <v>40</v>
      </c>
      <c r="C3" s="66"/>
      <c r="E3" s="65" t="s">
        <v>40</v>
      </c>
      <c r="F3" s="66"/>
      <c r="G3" s="89" t="s">
        <v>67</v>
      </c>
      <c r="H3" s="88" t="s">
        <v>70</v>
      </c>
    </row>
    <row r="4" spans="2:8" ht="35.25" customHeight="1" thickBot="1" x14ac:dyDescent="0.3">
      <c r="B4" s="32" t="s">
        <v>41</v>
      </c>
      <c r="C4" s="32">
        <v>3</v>
      </c>
      <c r="E4" s="32" t="s">
        <v>69</v>
      </c>
      <c r="F4" s="32">
        <v>12</v>
      </c>
      <c r="G4" s="93">
        <v>4</v>
      </c>
      <c r="H4" s="90">
        <v>2</v>
      </c>
    </row>
    <row r="5" spans="2:8" ht="37.5" customHeight="1" thickBot="1" x14ac:dyDescent="0.3">
      <c r="B5" s="32" t="s">
        <v>42</v>
      </c>
      <c r="C5" s="32">
        <v>15</v>
      </c>
      <c r="E5" s="32" t="s">
        <v>68</v>
      </c>
      <c r="F5" s="32">
        <v>6</v>
      </c>
      <c r="G5" s="93">
        <v>4</v>
      </c>
      <c r="H5" s="93">
        <v>1</v>
      </c>
    </row>
    <row r="6" spans="2:8" ht="16.5" thickBot="1" x14ac:dyDescent="0.3">
      <c r="B6" s="31" t="s">
        <v>43</v>
      </c>
      <c r="C6" s="32">
        <f>SUM(C4:C5)</f>
        <v>18</v>
      </c>
      <c r="E6" s="31" t="s">
        <v>43</v>
      </c>
      <c r="F6" s="32">
        <f>SUM(F4:F5)</f>
        <v>18</v>
      </c>
      <c r="G6" s="92">
        <v>8</v>
      </c>
      <c r="H6" s="91">
        <v>3</v>
      </c>
    </row>
    <row r="7" spans="2:8" x14ac:dyDescent="0.25">
      <c r="C7" s="33"/>
    </row>
  </sheetData>
  <mergeCells count="2">
    <mergeCell ref="B3:C3"/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194E7-2298-4C0D-A3A5-523C00B4585B}">
  <dimension ref="B1:N11"/>
  <sheetViews>
    <sheetView topLeftCell="A8" zoomScale="98" zoomScaleNormal="98" workbookViewId="0">
      <selection activeCell="F9" activeCellId="2" sqref="F5 F7 F9"/>
    </sheetView>
  </sheetViews>
  <sheetFormatPr baseColWidth="10" defaultRowHeight="15" x14ac:dyDescent="0.25"/>
  <cols>
    <col min="2" max="2" width="19.140625" customWidth="1"/>
    <col min="3" max="3" width="6.85546875" customWidth="1"/>
    <col min="4" max="4" width="6.7109375" customWidth="1"/>
    <col min="5" max="5" width="9.7109375" customWidth="1"/>
    <col min="6" max="6" width="19.85546875" customWidth="1"/>
    <col min="7" max="7" width="7.85546875" customWidth="1"/>
    <col min="8" max="8" width="7.28515625" customWidth="1"/>
    <col min="9" max="9" width="8" customWidth="1"/>
    <col min="10" max="10" width="21.140625" customWidth="1"/>
  </cols>
  <sheetData>
    <row r="1" spans="2:14" ht="15.75" thickBot="1" x14ac:dyDescent="0.3"/>
    <row r="2" spans="2:14" ht="15.75" thickBot="1" x14ac:dyDescent="0.3">
      <c r="B2" s="76" t="s">
        <v>32</v>
      </c>
      <c r="C2" s="77"/>
      <c r="D2" s="77"/>
      <c r="E2" s="77"/>
      <c r="F2" s="77"/>
      <c r="G2" s="77"/>
      <c r="H2" s="77"/>
      <c r="I2" s="77"/>
      <c r="J2" s="78"/>
    </row>
    <row r="3" spans="2:14" ht="15.75" thickBot="1" x14ac:dyDescent="0.3">
      <c r="B3" s="79" t="s">
        <v>0</v>
      </c>
      <c r="C3" s="81" t="s">
        <v>33</v>
      </c>
      <c r="D3" s="82"/>
      <c r="E3" s="82"/>
      <c r="F3" s="83"/>
      <c r="G3" s="81" t="s">
        <v>34</v>
      </c>
      <c r="H3" s="82"/>
      <c r="I3" s="82"/>
      <c r="J3" s="84"/>
    </row>
    <row r="4" spans="2:14" ht="30.75" thickBot="1" x14ac:dyDescent="0.3">
      <c r="B4" s="80"/>
      <c r="C4" s="34" t="s">
        <v>35</v>
      </c>
      <c r="D4" s="30" t="s">
        <v>36</v>
      </c>
      <c r="E4" s="35" t="s">
        <v>37</v>
      </c>
      <c r="F4" s="36" t="s">
        <v>38</v>
      </c>
      <c r="G4" s="34" t="s">
        <v>35</v>
      </c>
      <c r="H4" s="30" t="s">
        <v>36</v>
      </c>
      <c r="I4" s="35" t="s">
        <v>37</v>
      </c>
      <c r="J4" s="54" t="s">
        <v>39</v>
      </c>
    </row>
    <row r="5" spans="2:14" ht="36" customHeight="1" x14ac:dyDescent="0.25">
      <c r="B5" s="55" t="s">
        <v>44</v>
      </c>
      <c r="C5" s="37">
        <v>38</v>
      </c>
      <c r="D5" s="37">
        <v>24</v>
      </c>
      <c r="E5" s="38">
        <v>0.63149999999999995</v>
      </c>
      <c r="F5" s="37">
        <v>23</v>
      </c>
      <c r="G5" s="37">
        <v>23</v>
      </c>
      <c r="H5" s="37">
        <v>11</v>
      </c>
      <c r="I5" s="38">
        <v>0.47820000000000001</v>
      </c>
      <c r="J5" s="56">
        <v>11</v>
      </c>
    </row>
    <row r="6" spans="2:14" ht="45" x14ac:dyDescent="0.25">
      <c r="B6" s="57" t="s">
        <v>45</v>
      </c>
      <c r="C6" s="70" t="s">
        <v>46</v>
      </c>
      <c r="D6" s="71"/>
      <c r="E6" s="71"/>
      <c r="F6" s="72"/>
      <c r="G6" s="70" t="s">
        <v>46</v>
      </c>
      <c r="H6" s="71"/>
      <c r="I6" s="71"/>
      <c r="J6" s="85"/>
      <c r="L6" t="s">
        <v>14</v>
      </c>
    </row>
    <row r="7" spans="2:14" ht="30" x14ac:dyDescent="0.25">
      <c r="B7" s="58" t="s">
        <v>47</v>
      </c>
      <c r="C7" s="39">
        <v>56</v>
      </c>
      <c r="D7" s="39">
        <v>32</v>
      </c>
      <c r="E7" s="40">
        <v>0.57140000000000002</v>
      </c>
      <c r="F7" s="39">
        <v>32</v>
      </c>
      <c r="G7" s="67" t="s">
        <v>46</v>
      </c>
      <c r="H7" s="68"/>
      <c r="I7" s="68"/>
      <c r="J7" s="69"/>
    </row>
    <row r="8" spans="2:14" ht="60" x14ac:dyDescent="0.25">
      <c r="B8" s="57" t="s">
        <v>48</v>
      </c>
      <c r="C8" s="70" t="s">
        <v>46</v>
      </c>
      <c r="D8" s="71"/>
      <c r="E8" s="71"/>
      <c r="F8" s="72"/>
      <c r="G8" s="41">
        <v>28</v>
      </c>
      <c r="H8" s="41">
        <v>13</v>
      </c>
      <c r="I8" s="42">
        <v>0.4642</v>
      </c>
      <c r="J8" s="59">
        <v>13</v>
      </c>
      <c r="L8" t="s">
        <v>14</v>
      </c>
      <c r="M8" t="s">
        <v>14</v>
      </c>
    </row>
    <row r="9" spans="2:14" ht="30.75" customHeight="1" x14ac:dyDescent="0.25">
      <c r="B9" s="58" t="s">
        <v>49</v>
      </c>
      <c r="C9" s="39">
        <v>29</v>
      </c>
      <c r="D9" s="39">
        <v>17</v>
      </c>
      <c r="E9" s="40">
        <v>0.58620000000000005</v>
      </c>
      <c r="F9" s="39">
        <v>17</v>
      </c>
      <c r="G9" s="67" t="s">
        <v>46</v>
      </c>
      <c r="H9" s="68"/>
      <c r="I9" s="68"/>
      <c r="J9" s="69"/>
      <c r="N9" t="s">
        <v>14</v>
      </c>
    </row>
    <row r="10" spans="2:14" ht="30.75" customHeight="1" x14ac:dyDescent="0.25">
      <c r="B10" s="60" t="s">
        <v>50</v>
      </c>
      <c r="C10" s="70" t="s">
        <v>46</v>
      </c>
      <c r="D10" s="71"/>
      <c r="E10" s="71"/>
      <c r="F10" s="72"/>
      <c r="G10" s="41">
        <v>17</v>
      </c>
      <c r="H10" s="41">
        <v>6</v>
      </c>
      <c r="I10" s="42">
        <v>0.35289999999999999</v>
      </c>
      <c r="J10" s="59">
        <v>6</v>
      </c>
    </row>
    <row r="11" spans="2:14" ht="30.75" customHeight="1" thickBot="1" x14ac:dyDescent="0.3">
      <c r="B11" s="61" t="s">
        <v>51</v>
      </c>
      <c r="C11" s="73" t="s">
        <v>46</v>
      </c>
      <c r="D11" s="74"/>
      <c r="E11" s="74"/>
      <c r="F11" s="75"/>
      <c r="G11" s="62">
        <v>12</v>
      </c>
      <c r="H11" s="62">
        <v>10</v>
      </c>
      <c r="I11" s="63">
        <v>0.83330000000000004</v>
      </c>
      <c r="J11" s="64">
        <v>10</v>
      </c>
    </row>
  </sheetData>
  <mergeCells count="11">
    <mergeCell ref="B2:J2"/>
    <mergeCell ref="B3:B4"/>
    <mergeCell ref="C3:F3"/>
    <mergeCell ref="G3:J3"/>
    <mergeCell ref="C6:F6"/>
    <mergeCell ref="G6:J6"/>
    <mergeCell ref="G7:J7"/>
    <mergeCell ref="C8:F8"/>
    <mergeCell ref="G9:J9"/>
    <mergeCell ref="C10:F10"/>
    <mergeCell ref="C11:F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E8EBD-858F-43D8-9654-D9BC4C918CCF}">
  <dimension ref="B1:H11"/>
  <sheetViews>
    <sheetView topLeftCell="C1" zoomScale="60" zoomScaleNormal="60" workbookViewId="0">
      <selection activeCell="G7" sqref="G7"/>
    </sheetView>
  </sheetViews>
  <sheetFormatPr baseColWidth="10" defaultRowHeight="15" x14ac:dyDescent="0.25"/>
  <cols>
    <col min="2" max="2" width="16.140625" customWidth="1"/>
    <col min="3" max="3" width="39.85546875" customWidth="1"/>
    <col min="4" max="4" width="41.7109375" customWidth="1"/>
    <col min="5" max="5" width="56.28515625" customWidth="1"/>
    <col min="6" max="6" width="25.5703125" customWidth="1"/>
    <col min="7" max="7" width="23.28515625" customWidth="1"/>
    <col min="8" max="8" width="14" customWidth="1"/>
    <col min="9" max="9" width="13.7109375" customWidth="1"/>
    <col min="10" max="10" width="13.5703125" customWidth="1"/>
  </cols>
  <sheetData>
    <row r="1" spans="2:8" ht="9.75" customHeight="1" x14ac:dyDescent="0.25"/>
    <row r="2" spans="2:8" ht="15.75" customHeight="1" thickBot="1" x14ac:dyDescent="0.4">
      <c r="B2" s="15"/>
      <c r="C2" s="43"/>
      <c r="D2" s="43"/>
      <c r="E2" s="43"/>
      <c r="F2" s="43"/>
      <c r="G2" s="43"/>
      <c r="H2" s="43"/>
    </row>
    <row r="3" spans="2:8" ht="42" customHeight="1" thickBot="1" x14ac:dyDescent="0.3">
      <c r="C3" s="52" t="s">
        <v>22</v>
      </c>
      <c r="D3" s="53" t="s">
        <v>52</v>
      </c>
      <c r="E3" s="53" t="s">
        <v>59</v>
      </c>
    </row>
    <row r="4" spans="2:8" ht="83.25" customHeight="1" thickBot="1" x14ac:dyDescent="0.3">
      <c r="C4" s="45" t="s">
        <v>53</v>
      </c>
      <c r="D4" s="46" t="s">
        <v>1</v>
      </c>
      <c r="E4" s="46" t="s">
        <v>60</v>
      </c>
      <c r="G4" s="11" t="s">
        <v>14</v>
      </c>
    </row>
    <row r="5" spans="2:8" ht="87.75" customHeight="1" thickBot="1" x14ac:dyDescent="0.3">
      <c r="C5" s="44" t="s">
        <v>66</v>
      </c>
      <c r="D5" s="47" t="s">
        <v>3</v>
      </c>
      <c r="E5" s="47" t="s">
        <v>61</v>
      </c>
      <c r="G5" s="11"/>
    </row>
    <row r="6" spans="2:8" ht="75.75" customHeight="1" thickBot="1" x14ac:dyDescent="0.3">
      <c r="C6" s="48" t="s">
        <v>65</v>
      </c>
      <c r="D6" s="49" t="s">
        <v>5</v>
      </c>
      <c r="E6" s="49" t="s">
        <v>62</v>
      </c>
      <c r="F6" t="s">
        <v>14</v>
      </c>
    </row>
    <row r="7" spans="2:8" ht="77.25" customHeight="1" thickBot="1" x14ac:dyDescent="0.3">
      <c r="C7" s="44" t="s">
        <v>54</v>
      </c>
      <c r="D7" s="47" t="s">
        <v>9</v>
      </c>
      <c r="E7" s="47" t="s">
        <v>64</v>
      </c>
    </row>
    <row r="8" spans="2:8" ht="77.25" customHeight="1" thickBot="1" x14ac:dyDescent="0.3">
      <c r="C8" s="50" t="s">
        <v>55</v>
      </c>
      <c r="D8" s="51" t="s">
        <v>7</v>
      </c>
      <c r="E8" s="51" t="s">
        <v>63</v>
      </c>
    </row>
    <row r="9" spans="2:8" x14ac:dyDescent="0.25">
      <c r="H9" t="s">
        <v>14</v>
      </c>
    </row>
    <row r="10" spans="2:8" x14ac:dyDescent="0.25">
      <c r="C10" s="10"/>
      <c r="D10" s="11"/>
    </row>
    <row r="11" spans="2:8" x14ac:dyDescent="0.25">
      <c r="E11" s="11"/>
      <c r="F11" s="11"/>
      <c r="G1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Programas educativos</vt:lpstr>
      <vt:lpstr>Matrícula</vt:lpstr>
      <vt:lpstr>Tabla docentes</vt:lpstr>
      <vt:lpstr>Eficiencia terminal</vt:lpstr>
      <vt:lpstr>TSU-ING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Vianney López</dc:creator>
  <cp:lastModifiedBy>Vianney López</cp:lastModifiedBy>
  <dcterms:created xsi:type="dcterms:W3CDTF">2025-11-06T17:58:29Z</dcterms:created>
  <dcterms:modified xsi:type="dcterms:W3CDTF">2025-11-29T04:39:14Z</dcterms:modified>
</cp:coreProperties>
</file>